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acus-svr1\data\GROUP - OPERATIONS\Investor Relations\1 INVESTORS\9 Property Book\FY19\"/>
    </mc:Choice>
  </mc:AlternateContent>
  <xr:revisionPtr revIDLastSave="0" documentId="8_{C5FE1233-A2B0-491C-A5B3-35A468749E1A}" xr6:coauthVersionLast="41" xr6:coauthVersionMax="41" xr10:uidLastSave="{00000000-0000-0000-0000-000000000000}"/>
  <bookViews>
    <workbookView xWindow="-120" yWindow="-120" windowWidth="29040" windowHeight="15840" tabRatio="692" xr2:uid="{00000000-000D-0000-FFFF-FFFF00000000}"/>
  </bookViews>
  <sheets>
    <sheet name="FY19 Property Data Sheet" sheetId="11" r:id="rId1"/>
  </sheets>
  <externalReferences>
    <externalReference r:id="rId2"/>
  </externalReferences>
  <definedNames>
    <definedName name="_xlnm.Print_Area" localSheetId="0">'FY19 Property Data Sheet'!$B$2:$M$35</definedName>
    <definedName name="Total_Area">OFFSET('[1]WALE Calc'!$O$4,1,0,COUNT('[1]WALE Calc'!$O4+'[1]WALE Calc'!$O4:$O800),1)</definedName>
  </definedNames>
  <calcPr calcId="191029" calcMode="autoNoTable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<sst xmlns="http://schemas.openxmlformats.org/spreadsheetml/2006/main" count="95" uniqueCount="82">
  <si>
    <t>State</t>
  </si>
  <si>
    <t>NSW</t>
  </si>
  <si>
    <t>VIC</t>
  </si>
  <si>
    <t>QLD</t>
  </si>
  <si>
    <t>ACT</t>
  </si>
  <si>
    <t>NZ</t>
  </si>
  <si>
    <t>STATE</t>
  </si>
  <si>
    <t>Office</t>
  </si>
  <si>
    <t>Total Office</t>
  </si>
  <si>
    <t>N/A</t>
  </si>
  <si>
    <t>Westpac House</t>
  </si>
  <si>
    <t>51 Allara Street</t>
  </si>
  <si>
    <t>14 Martin Place</t>
  </si>
  <si>
    <t>710 Collins Street</t>
  </si>
  <si>
    <t>Oasis Shopping Centre</t>
  </si>
  <si>
    <t>Small Properties</t>
  </si>
  <si>
    <t>Ashfield Mall</t>
  </si>
  <si>
    <t>Lutwyche City Shopping Centre</t>
  </si>
  <si>
    <t>324 Queen Street</t>
  </si>
  <si>
    <t>Allianz, ANZ, Brookfield Multiplex</t>
  </si>
  <si>
    <t>Westpac, HWL Ebsworth and SA Government</t>
  </si>
  <si>
    <t>464 St Kilda Road</t>
  </si>
  <si>
    <t>11 Bowden Street</t>
  </si>
  <si>
    <t>452 Johnston Street</t>
  </si>
  <si>
    <t>Computershare</t>
  </si>
  <si>
    <t xml:space="preserve">William Angliss Institute / APG and Co </t>
  </si>
  <si>
    <t>Land Area</t>
  </si>
  <si>
    <t>VACC, Macquarie Leasing, Toll Transport</t>
  </si>
  <si>
    <t>VALUATION AT 30 JUNE 2019</t>
  </si>
  <si>
    <t>NABERS RATING (WATER)</t>
  </si>
  <si>
    <t>NABERS RATING (ENERGY)</t>
  </si>
  <si>
    <t>Minority Potfolio</t>
  </si>
  <si>
    <t>LAST VALUATION</t>
  </si>
  <si>
    <t>OCCUPANCY</t>
  </si>
  <si>
    <t>OWNERSHIP</t>
  </si>
  <si>
    <t>$'000</t>
  </si>
  <si>
    <t>WA</t>
  </si>
  <si>
    <t>TOTAL MINORITY PORTFOLIO</t>
  </si>
  <si>
    <t>2-34 Davidson Street, Chullora</t>
  </si>
  <si>
    <t>Sum of $62.76 million (FY19)</t>
  </si>
  <si>
    <t># of properties</t>
  </si>
  <si>
    <r>
      <t>NLA (m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</si>
  <si>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t>Woolworths, Coles, Kmart &amp; Aldi</t>
  </si>
  <si>
    <t>Coles &amp; Aldi</t>
  </si>
  <si>
    <t xml:space="preserve">World Bank, NGS Super, and Long Chim </t>
  </si>
  <si>
    <t xml:space="preserve">Minister of Finance &amp; Victorian Building Authority </t>
  </si>
  <si>
    <t>LOCATION</t>
  </si>
  <si>
    <t>CAPITALISATION RATE</t>
  </si>
  <si>
    <t>2 King Street</t>
  </si>
  <si>
    <t>Lend Lease, SMEC</t>
  </si>
  <si>
    <t>Sydney, NSW</t>
  </si>
  <si>
    <t>Ashfield, NSW</t>
  </si>
  <si>
    <t>Brisbane, QLD</t>
  </si>
  <si>
    <t>Fortitude Valley, QLD</t>
  </si>
  <si>
    <t>Abbotsford, VIC</t>
  </si>
  <si>
    <t>Docklands, VIC</t>
  </si>
  <si>
    <t>Adelaide, SA</t>
  </si>
  <si>
    <t>Canberra, ACT</t>
  </si>
  <si>
    <t>Alexandria, NSW</t>
  </si>
  <si>
    <t>St Kilda, VIC</t>
  </si>
  <si>
    <t>MAJOR TENANTS</t>
  </si>
  <si>
    <t>Other</t>
  </si>
  <si>
    <t>Liverpool, NSW</t>
  </si>
  <si>
    <t>ALDI, ANZ, St George and IMB</t>
  </si>
  <si>
    <t>50%-100%</t>
  </si>
  <si>
    <t>Total Other</t>
  </si>
  <si>
    <t>Liverpool Plaza and adjoining sites</t>
  </si>
  <si>
    <t>Other Office (11 assets)</t>
  </si>
  <si>
    <t>Other properties (5 assets)</t>
  </si>
  <si>
    <t>Commercial Investment Properties</t>
  </si>
  <si>
    <t>TOTAL COMMERCIAL INVESTMENT PROPERTIES</t>
  </si>
  <si>
    <t>TOTAL SELF STORAGE INVESTMENT PROPERTIES</t>
  </si>
  <si>
    <t>Self Storage Investment Properties</t>
  </si>
  <si>
    <t>Department of Environment</t>
  </si>
  <si>
    <r>
      <rPr>
        <b/>
        <sz val="11"/>
        <color theme="1"/>
        <rFont val="Arial"/>
        <family val="2"/>
      </rPr>
      <t>FY19 Property Data Sheet</t>
    </r>
    <r>
      <rPr>
        <sz val="11"/>
        <color theme="1"/>
        <rFont val="Arial"/>
        <family val="2"/>
      </rPr>
      <t xml:space="preserve">
As at 30 June 2019</t>
    </r>
  </si>
  <si>
    <t>VALUATION 
AT 30 JUNE 2019</t>
  </si>
  <si>
    <t>LAST 
EXTERNAL VALUATION DATE</t>
  </si>
  <si>
    <t>WALE 
(by income)</t>
  </si>
  <si>
    <t>Investment Properties</t>
  </si>
  <si>
    <t>% PER STATE</t>
  </si>
  <si>
    <t>NUMBER OF PROPERTIES</t>
  </si>
  <si>
    <t>NLA 
(SQM)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</si>
</sst>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&quot;$&quot;* #,##0_-;\-&quot;$&quot;* #,##0_-;_-&quot;$&quot;* &quot;-&quot;??_-;_-@_-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b/>
      <i/>
      <sz val="10"/>
      <color theme="0"/>
      <name val="Arial"/>
      <family val="2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25385C"/>
        <bgColor indexed="64"/>
      </patternFill>
    </fill>
    <fill>
      <patternFill patternType="solid">
        <fgColor rgb="FF0076BD"/>
        <bgColor indexed="64"/>
      </patternFill>
    </fill>
    <fill>
      <patternFill patternType="solid">
        <fgColor rgb="FF40B6E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1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44" fontId="5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Fill="1"/>
    <xf numFmtId="9" fontId="0" fillId="0" borderId="0" xfId="8" applyFont="1" applyFill="1"/>
    <xf numFmtId="0" fontId="0" fillId="0" borderId="0" xfId="0" applyFill="1" applyBorder="1"/>
    <xf numFmtId="0" fontId="7" fillId="0" borderId="0" xfId="0" applyFont="1"/>
    <xf numFmtId="164" fontId="0" fillId="0" borderId="0" xfId="1" applyNumberFormat="1" applyFont="1"/>
    <xf numFmtId="164" fontId="0" fillId="0" borderId="0" xfId="1" applyNumberFormat="1" applyFont="1" applyFill="1"/>
    <xf numFmtId="0" fontId="0" fillId="0" borderId="0" xfId="0" applyAlignment="1">
      <alignment horizontal="center"/>
    </xf>
    <xf numFmtId="9" fontId="0" fillId="0" borderId="0" xfId="8" applyFont="1" applyAlignment="1">
      <alignment horizontal="center"/>
    </xf>
    <xf numFmtId="165" fontId="0" fillId="0" borderId="0" xfId="1" applyNumberFormat="1" applyFont="1" applyAlignment="1">
      <alignment horizontal="center"/>
    </xf>
    <xf numFmtId="2" fontId="0" fillId="0" borderId="0" xfId="1" applyNumberFormat="1" applyFont="1" applyAlignment="1">
      <alignment horizontal="center"/>
    </xf>
    <xf numFmtId="164" fontId="5" fillId="0" borderId="0" xfId="1" applyNumberFormat="1" applyFont="1" applyFill="1" applyAlignment="1">
      <alignment horizontal="left" vertical="center"/>
    </xf>
    <xf numFmtId="9" fontId="0" fillId="0" borderId="0" xfId="8" applyFont="1"/>
    <xf numFmtId="0" fontId="0" fillId="0" borderId="0" xfId="0" applyAlignment="1">
      <alignment horizontal="center"/>
    </xf>
    <xf numFmtId="166" fontId="0" fillId="0" borderId="0" xfId="10" applyNumberFormat="1" applyFont="1"/>
    <xf numFmtId="0" fontId="0" fillId="0" borderId="0" xfId="0" applyBorder="1"/>
    <xf numFmtId="164" fontId="0" fillId="0" borderId="0" xfId="1" applyNumberFormat="1" applyFont="1" applyBorder="1"/>
    <xf numFmtId="9" fontId="0" fillId="0" borderId="0" xfId="8" applyFont="1" applyBorder="1" applyAlignment="1">
      <alignment horizontal="center"/>
    </xf>
    <xf numFmtId="0" fontId="0" fillId="0" borderId="3" xfId="0" applyBorder="1"/>
    <xf numFmtId="164" fontId="0" fillId="0" borderId="3" xfId="1" applyNumberFormat="1" applyFont="1" applyBorder="1"/>
    <xf numFmtId="9" fontId="0" fillId="0" borderId="3" xfId="8" applyFont="1" applyBorder="1" applyAlignment="1">
      <alignment horizontal="center"/>
    </xf>
    <xf numFmtId="166" fontId="0" fillId="0" borderId="3" xfId="10" applyNumberFormat="1" applyFont="1" applyBorder="1"/>
    <xf numFmtId="165" fontId="0" fillId="0" borderId="3" xfId="1" applyNumberFormat="1" applyFont="1" applyBorder="1" applyAlignment="1">
      <alignment horizontal="center"/>
    </xf>
    <xf numFmtId="0" fontId="10" fillId="0" borderId="3" xfId="0" applyFont="1" applyBorder="1"/>
    <xf numFmtId="164" fontId="0" fillId="0" borderId="3" xfId="8" applyNumberFormat="1" applyFont="1" applyBorder="1" applyAlignment="1">
      <alignment horizontal="center"/>
    </xf>
    <xf numFmtId="0" fontId="10" fillId="0" borderId="0" xfId="0" applyFont="1" applyBorder="1"/>
    <xf numFmtId="166" fontId="0" fillId="0" borderId="0" xfId="10" applyNumberFormat="1" applyFont="1" applyBorder="1"/>
    <xf numFmtId="165" fontId="0" fillId="0" borderId="0" xfId="1" applyNumberFormat="1" applyFont="1" applyBorder="1" applyAlignment="1">
      <alignment horizontal="center"/>
    </xf>
    <xf numFmtId="9" fontId="0" fillId="0" borderId="0" xfId="8" applyFont="1" applyBorder="1"/>
    <xf numFmtId="0" fontId="12" fillId="2" borderId="0" xfId="0" applyFont="1" applyFill="1"/>
    <xf numFmtId="164" fontId="12" fillId="2" borderId="0" xfId="1" applyNumberFormat="1" applyFont="1" applyFill="1"/>
    <xf numFmtId="0" fontId="12" fillId="2" borderId="0" xfId="0" applyFont="1" applyFill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5" fillId="2" borderId="0" xfId="0" applyFont="1" applyFill="1"/>
    <xf numFmtId="0" fontId="15" fillId="3" borderId="0" xfId="0" applyFont="1" applyFill="1"/>
    <xf numFmtId="164" fontId="5" fillId="0" borderId="0" xfId="1" applyNumberFormat="1" applyFont="1"/>
    <xf numFmtId="0" fontId="0" fillId="0" borderId="0" xfId="0" applyFont="1" applyFill="1"/>
    <xf numFmtId="0" fontId="12" fillId="0" borderId="0" xfId="0" applyFont="1" applyFill="1"/>
    <xf numFmtId="0" fontId="0" fillId="0" borderId="3" xfId="0" applyFill="1" applyBorder="1"/>
    <xf numFmtId="0" fontId="9" fillId="0" borderId="0" xfId="0" applyFont="1" applyFill="1" applyBorder="1"/>
    <xf numFmtId="10" fontId="0" fillId="0" borderId="0" xfId="8" applyNumberFormat="1" applyFont="1" applyBorder="1"/>
    <xf numFmtId="9" fontId="12" fillId="2" borderId="0" xfId="8" applyFont="1" applyFill="1"/>
    <xf numFmtId="165" fontId="0" fillId="0" borderId="0" xfId="1" applyNumberFormat="1" applyFont="1"/>
    <xf numFmtId="9" fontId="8" fillId="0" borderId="0" xfId="8" applyFont="1"/>
    <xf numFmtId="164" fontId="9" fillId="0" borderId="0" xfId="1" applyNumberFormat="1" applyFont="1" applyFill="1"/>
    <xf numFmtId="0" fontId="9" fillId="0" borderId="0" xfId="0" applyFont="1" applyFill="1"/>
    <xf numFmtId="9" fontId="9" fillId="0" borderId="0" xfId="8" applyFont="1" applyFill="1"/>
    <xf numFmtId="0" fontId="10" fillId="0" borderId="5" xfId="0" applyFont="1" applyFill="1" applyBorder="1" applyAlignment="1"/>
    <xf numFmtId="0" fontId="12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9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17" fillId="4" borderId="0" xfId="0" applyFont="1" applyFill="1" applyAlignment="1">
      <alignment horizontal="left" wrapText="1"/>
    </xf>
    <xf numFmtId="0" fontId="18" fillId="4" borderId="0" xfId="0" applyFont="1" applyFill="1" applyAlignment="1">
      <alignment horizontal="left" wrapText="1"/>
    </xf>
    <xf numFmtId="0" fontId="0" fillId="5" borderId="0" xfId="0" applyFill="1"/>
    <xf numFmtId="164" fontId="0" fillId="5" borderId="0" xfId="1" applyNumberFormat="1" applyFont="1" applyFill="1"/>
    <xf numFmtId="9" fontId="0" fillId="5" borderId="0" xfId="8" applyFont="1" applyFill="1" applyAlignment="1">
      <alignment horizontal="center"/>
    </xf>
    <xf numFmtId="0" fontId="12" fillId="5" borderId="0" xfId="0" applyFont="1" applyFill="1"/>
    <xf numFmtId="164" fontId="12" fillId="5" borderId="0" xfId="1" applyNumberFormat="1" applyFont="1" applyFill="1"/>
    <xf numFmtId="0" fontId="12" fillId="5" borderId="0" xfId="0" applyFont="1" applyFill="1" applyAlignment="1">
      <alignment horizontal="center"/>
    </xf>
    <xf numFmtId="0" fontId="14" fillId="6" borderId="1" xfId="0" applyFont="1" applyFill="1" applyBorder="1"/>
    <xf numFmtId="15" fontId="14" fillId="6" borderId="1" xfId="0" applyNumberFormat="1" applyFont="1" applyFill="1" applyBorder="1" applyAlignment="1">
      <alignment horizontal="right"/>
    </xf>
    <xf numFmtId="49" fontId="14" fillId="6" borderId="1" xfId="0" applyNumberFormat="1" applyFont="1" applyFill="1" applyBorder="1" applyAlignment="1">
      <alignment horizontal="right"/>
    </xf>
    <xf numFmtId="0" fontId="14" fillId="6" borderId="2" xfId="0" applyFont="1" applyFill="1" applyBorder="1"/>
    <xf numFmtId="17" fontId="14" fillId="6" borderId="2" xfId="0" applyNumberFormat="1" applyFont="1" applyFill="1" applyBorder="1" applyAlignment="1">
      <alignment horizontal="right"/>
    </xf>
    <xf numFmtId="0" fontId="11" fillId="6" borderId="0" xfId="0" applyFont="1" applyFill="1" applyAlignment="1">
      <alignment horizontal="center"/>
    </xf>
    <xf numFmtId="0" fontId="0" fillId="6" borderId="0" xfId="0" applyFill="1"/>
    <xf numFmtId="164" fontId="0" fillId="6" borderId="0" xfId="1" applyNumberFormat="1" applyFont="1" applyFill="1"/>
    <xf numFmtId="9" fontId="0" fillId="6" borderId="0" xfId="8" applyFont="1" applyFill="1" applyAlignment="1">
      <alignment horizontal="center"/>
    </xf>
    <xf numFmtId="0" fontId="7" fillId="6" borderId="0" xfId="0" applyFont="1" applyFill="1" applyAlignment="1">
      <alignment horizontal="right"/>
    </xf>
    <xf numFmtId="165" fontId="0" fillId="6" borderId="0" xfId="1" applyNumberFormat="1" applyFont="1" applyFill="1" applyAlignment="1">
      <alignment horizontal="center"/>
    </xf>
    <xf numFmtId="0" fontId="17" fillId="5" borderId="0" xfId="0" applyFont="1" applyFill="1"/>
    <xf numFmtId="0" fontId="0" fillId="7" borderId="0" xfId="0" applyFill="1"/>
    <xf numFmtId="0" fontId="0" fillId="7" borderId="0" xfId="0" applyFont="1" applyFill="1"/>
    <xf numFmtId="9" fontId="8" fillId="7" borderId="0" xfId="8" applyFont="1" applyFill="1"/>
    <xf numFmtId="164" fontId="0" fillId="7" borderId="0" xfId="1" applyNumberFormat="1" applyFont="1" applyFill="1"/>
    <xf numFmtId="10" fontId="0" fillId="7" borderId="0" xfId="8" applyNumberFormat="1" applyFont="1" applyFill="1" applyBorder="1"/>
    <xf numFmtId="165" fontId="0" fillId="7" borderId="0" xfId="1" applyNumberFormat="1" applyFont="1" applyFill="1"/>
    <xf numFmtId="9" fontId="0" fillId="7" borderId="0" xfId="8" applyFont="1" applyFill="1"/>
    <xf numFmtId="2" fontId="0" fillId="7" borderId="0" xfId="1" applyNumberFormat="1" applyFont="1" applyFill="1" applyAlignment="1">
      <alignment horizontal="center"/>
    </xf>
    <xf numFmtId="9" fontId="8" fillId="7" borderId="0" xfId="8" applyFont="1" applyFill="1" applyAlignment="1">
      <alignment horizontal="right"/>
    </xf>
    <xf numFmtId="165" fontId="0" fillId="7" borderId="0" xfId="1" applyNumberFormat="1" applyFont="1" applyFill="1" applyAlignment="1">
      <alignment horizontal="center"/>
    </xf>
    <xf numFmtId="0" fontId="10" fillId="7" borderId="0" xfId="0" applyFont="1" applyFill="1" applyBorder="1"/>
    <xf numFmtId="0" fontId="0" fillId="7" borderId="0" xfId="0" applyFill="1" applyBorder="1"/>
    <xf numFmtId="164" fontId="0" fillId="7" borderId="0" xfId="1" applyNumberFormat="1" applyFont="1" applyFill="1" applyBorder="1"/>
    <xf numFmtId="9" fontId="0" fillId="7" borderId="0" xfId="8" applyFont="1" applyFill="1" applyBorder="1" applyAlignment="1">
      <alignment horizontal="center"/>
    </xf>
    <xf numFmtId="9" fontId="0" fillId="7" borderId="0" xfId="8" applyFont="1" applyFill="1" applyBorder="1"/>
    <xf numFmtId="0" fontId="19" fillId="8" borderId="3" xfId="0" applyFont="1" applyFill="1" applyBorder="1"/>
    <xf numFmtId="0" fontId="20" fillId="8" borderId="3" xfId="0" applyFont="1" applyFill="1" applyBorder="1"/>
    <xf numFmtId="164" fontId="20" fillId="8" borderId="3" xfId="1" applyNumberFormat="1" applyFont="1" applyFill="1" applyBorder="1"/>
    <xf numFmtId="166" fontId="20" fillId="8" borderId="3" xfId="10" applyNumberFormat="1" applyFont="1" applyFill="1" applyBorder="1"/>
    <xf numFmtId="10" fontId="20" fillId="8" borderId="3" xfId="8" applyNumberFormat="1" applyFont="1" applyFill="1" applyBorder="1"/>
    <xf numFmtId="9" fontId="20" fillId="8" borderId="3" xfId="8" applyFont="1" applyFill="1" applyBorder="1" applyAlignment="1">
      <alignment horizontal="center"/>
    </xf>
    <xf numFmtId="165" fontId="20" fillId="8" borderId="3" xfId="1" applyNumberFormat="1" applyFont="1" applyFill="1" applyBorder="1" applyAlignment="1">
      <alignment horizontal="center"/>
    </xf>
    <xf numFmtId="0" fontId="19" fillId="8" borderId="4" xfId="0" applyFont="1" applyFill="1" applyBorder="1"/>
    <xf numFmtId="0" fontId="20" fillId="8" borderId="4" xfId="0" applyFont="1" applyFill="1" applyBorder="1"/>
    <xf numFmtId="164" fontId="20" fillId="8" borderId="4" xfId="1" applyNumberFormat="1" applyFont="1" applyFill="1" applyBorder="1"/>
    <xf numFmtId="166" fontId="20" fillId="8" borderId="4" xfId="10" applyNumberFormat="1" applyFont="1" applyFill="1" applyBorder="1"/>
    <xf numFmtId="9" fontId="20" fillId="8" borderId="4" xfId="8" applyFont="1" applyFill="1" applyBorder="1" applyAlignment="1">
      <alignment horizontal="center"/>
    </xf>
    <xf numFmtId="165" fontId="20" fillId="8" borderId="4" xfId="1" applyNumberFormat="1" applyFont="1" applyFill="1" applyBorder="1" applyAlignment="1">
      <alignment horizontal="center"/>
    </xf>
    <xf numFmtId="9" fontId="20" fillId="8" borderId="3" xfId="0" applyNumberFormat="1" applyFont="1" applyFill="1" applyBorder="1"/>
    <xf numFmtId="9" fontId="18" fillId="4" borderId="0" xfId="8" applyFont="1" applyFill="1" applyAlignment="1">
      <alignment horizontal="right" wrapText="1"/>
    </xf>
    <xf numFmtId="0" fontId="18" fillId="4" borderId="0" xfId="0" applyFont="1" applyFill="1" applyAlignment="1">
      <alignment horizontal="right" wrapText="1"/>
    </xf>
    <xf numFmtId="164" fontId="18" fillId="4" borderId="0" xfId="1" applyNumberFormat="1" applyFont="1" applyFill="1" applyAlignment="1">
      <alignment horizontal="right" wrapText="1"/>
    </xf>
    <xf numFmtId="0" fontId="10" fillId="0" borderId="0" xfId="0" applyFont="1" applyFill="1" applyBorder="1" applyAlignment="1"/>
    <xf numFmtId="0" fontId="12" fillId="0" borderId="0" xfId="0" applyFont="1" applyFill="1" applyBorder="1"/>
    <xf numFmtId="9" fontId="7" fillId="0" borderId="0" xfId="8" applyFont="1" applyFill="1" applyBorder="1" applyAlignment="1"/>
    <xf numFmtId="49" fontId="14" fillId="0" borderId="0" xfId="0" applyNumberFormat="1" applyFont="1" applyFill="1" applyBorder="1" applyAlignment="1">
      <alignment horizontal="right"/>
    </xf>
    <xf numFmtId="9" fontId="13" fillId="0" borderId="0" xfId="8" applyFont="1" applyFill="1" applyBorder="1" applyAlignment="1">
      <alignment horizontal="right"/>
    </xf>
    <xf numFmtId="17" fontId="14" fillId="0" borderId="0" xfId="0" applyNumberFormat="1" applyFont="1" applyFill="1" applyBorder="1" applyAlignment="1">
      <alignment horizontal="right"/>
    </xf>
    <xf numFmtId="9" fontId="0" fillId="0" borderId="0" xfId="8" applyFont="1" applyFill="1" applyBorder="1" applyAlignment="1">
      <alignment horizontal="center"/>
    </xf>
    <xf numFmtId="9" fontId="20" fillId="0" borderId="0" xfId="8" applyFont="1" applyFill="1" applyBorder="1"/>
    <xf numFmtId="0" fontId="20" fillId="0" borderId="0" xfId="0" applyFont="1" applyFill="1" applyBorder="1"/>
    <xf numFmtId="9" fontId="20" fillId="0" borderId="0" xfId="8" applyFont="1" applyFill="1" applyBorder="1" applyAlignment="1">
      <alignment horizontal="center"/>
    </xf>
    <xf numFmtId="15" fontId="14" fillId="6" borderId="1" xfId="0" applyNumberFormat="1" applyFont="1" applyFill="1" applyBorder="1" applyAlignment="1">
      <alignment horizontal="right" wrapText="1"/>
    </xf>
    <xf numFmtId="15" fontId="14" fillId="6" borderId="2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Alignment="1"/>
    <xf numFmtId="17" fontId="0" fillId="0" borderId="0" xfId="0" applyNumberFormat="1" applyFont="1" applyFill="1" applyAlignment="1">
      <alignment horizontal="right"/>
    </xf>
    <xf numFmtId="17" fontId="0" fillId="7" borderId="0" xfId="0" applyNumberFormat="1" applyFont="1" applyFill="1" applyAlignment="1">
      <alignment horizontal="right"/>
    </xf>
    <xf numFmtId="17" fontId="8" fillId="7" borderId="0" xfId="0" applyNumberFormat="1" applyFont="1" applyFill="1" applyAlignment="1">
      <alignment horizontal="right"/>
    </xf>
    <xf numFmtId="17" fontId="8" fillId="0" borderId="0" xfId="0" applyNumberFormat="1" applyFont="1" applyFill="1" applyAlignment="1">
      <alignment horizontal="right"/>
    </xf>
    <xf numFmtId="166" fontId="20" fillId="8" borderId="3" xfId="10" applyNumberFormat="1" applyFont="1" applyFill="1" applyBorder="1" applyAlignment="1">
      <alignment horizontal="right"/>
    </xf>
    <xf numFmtId="0" fontId="0" fillId="6" borderId="0" xfId="0" applyFill="1" applyAlignment="1">
      <alignment horizontal="right"/>
    </xf>
  </cellXfs>
  <cellStyles count="21">
    <cellStyle name="Comma" xfId="1" builtinId="3"/>
    <cellStyle name="Comma 2" xfId="2" xr:uid="{00000000-0005-0000-0000-000001000000}"/>
    <cellStyle name="Comma 3" xfId="7" xr:uid="{00000000-0005-0000-0000-000002000000}"/>
    <cellStyle name="Comma 4" xfId="17" xr:uid="{0AB5793A-2745-4B4E-871E-D7B51E488774}"/>
    <cellStyle name="Comma 5" xfId="20" xr:uid="{FE977DFF-8664-46B5-9B36-E3634FC1ABC1}"/>
    <cellStyle name="Currency" xfId="10" builtinId="4"/>
    <cellStyle name="Normal" xfId="0" builtinId="0"/>
    <cellStyle name="Normal 2" xfId="3" xr:uid="{00000000-0005-0000-0000-000005000000}"/>
    <cellStyle name="Normal 2 2" xfId="16" xr:uid="{9DFAC12C-99B1-49B1-B8E8-7A638B5598E4}"/>
    <cellStyle name="Normal 3" xfId="4" xr:uid="{00000000-0005-0000-0000-000006000000}"/>
    <cellStyle name="Normal 4" xfId="6" xr:uid="{00000000-0005-0000-0000-000007000000}"/>
    <cellStyle name="Normal 5" xfId="9" xr:uid="{5BC44232-DA26-42F3-ABA2-8AD6F4014107}"/>
    <cellStyle name="Normal 6" xfId="11" xr:uid="{F68F0790-7BC4-45E6-B82D-0B7E285E63A1}"/>
    <cellStyle name="Normal 6 2" xfId="13" xr:uid="{658195EB-6171-4C74-8B44-18BA97C47C6E}"/>
    <cellStyle name="Normal 7" xfId="18" xr:uid="{72B09C19-4A8D-4693-8804-C9A4F6A5511A}"/>
    <cellStyle name="Percent" xfId="8" builtinId="5"/>
    <cellStyle name="Percent 2" xfId="5" xr:uid="{00000000-0005-0000-0000-000009000000}"/>
    <cellStyle name="Percent 2 2" xfId="15" xr:uid="{FC6ADD10-7DF8-491F-9C34-7F103A8922EE}"/>
    <cellStyle name="Percent 3" xfId="12" xr:uid="{0F0775DC-7E8E-4C66-9426-FDA74A2F22D5}"/>
    <cellStyle name="Percent 3 2" xfId="14" xr:uid="{1089E778-A003-4A93-9F65-18CAFD7EDEA1}"/>
    <cellStyle name="Percent 4" xfId="19" xr:uid="{8E18D22B-E13E-4180-A32E-3D8D48D2FBC9}"/>
  </cellStyles>
  <dxfs count="0"/>
  <tableStyles count="0" defaultTableStyle="TableStyleMedium9" defaultPivotStyle="PivotStyleLight16"/>
  <colors>
    <mruColors>
      <color rgb="FF0076BD"/>
      <color rgb="FF168995"/>
      <color rgb="FF36596C"/>
      <color rgb="FF5BAEB6"/>
      <color rgb="FF61BBB6"/>
      <color rgb="FF25385C"/>
      <color rgb="FF40B6E9"/>
      <color rgb="FF0C4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277812</xdr:colOff>
      <xdr:row>0</xdr:row>
      <xdr:rowOff>111125</xdr:rowOff>
    </xdr:from>
    <xdr:to>
      <xdr:col>1</xdr:col>
      <xdr:colOff>1992312</xdr:colOff>
      <xdr:row>0</xdr:row>
      <xdr:rowOff>776404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BEB6A0-4647-40E5-A76B-36886FEC3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0" y="111125"/>
          <a:ext cx="1714500" cy="66527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:\Users\EGoodridge\Desktop\WALE%20Report%20SL%20SaaS%20-%20Full%20Year%20-%203006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O4" t="str">
            <v>Abacus Area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2319-5F44-4D98-BEEB-36400F4D3468}">
  <sheetPr>
    <tabColor theme="7"/>
    <pageSetUpPr fitToPage="1"/>
  </sheetPr>
  <dimension ref="A1:XFC47"/>
  <sheetViews>
    <sheetView tabSelected="1" zoomScale="90" zoomScaleNormal="90" workbookViewId="0">
      <selection activeCell="L31" sqref="L31"/>
    </sheetView>
  </sheetViews>
  <sheetFormatPr defaultColWidth="10.85546875" defaultRowHeight="12.75" x14ac:dyDescent="0.2"/>
  <cols>
    <col min="1" max="1" width="3.42578125" style="1" customWidth="1"/>
    <col min="2" max="2" width="36.85546875" customWidth="1"/>
    <col min="3" max="3" width="18.85546875" customWidth="1"/>
    <col min="4" max="4" width="15" style="5" customWidth="1"/>
    <col min="5" max="5" width="17.28515625" style="5" customWidth="1"/>
    <col min="6" max="6" width="42.28515625" style="7" bestFit="1" customWidth="1"/>
    <col min="7" max="7" width="22.140625" customWidth="1"/>
    <col min="8" max="8" width="17.7109375" customWidth="1"/>
    <col min="9" max="9" width="20.28515625" customWidth="1"/>
    <col min="10" max="10" width="13.42578125" customWidth="1"/>
    <col min="11" max="11" width="17.5703125" style="12" customWidth="1"/>
    <col min="12" max="12" width="16" customWidth="1"/>
    <col min="13" max="13" width="14.140625" customWidth="1"/>
    <col min="14" max="14" width="49" customWidth="1"/>
    <col min="17" max="17" width="33" customWidth="1"/>
  </cols>
  <sheetData>
    <row r="1" spans="1:14" ht="73.5" customHeight="1" x14ac:dyDescent="0.25">
      <c r="C1" s="118" t="s">
        <v>74</v>
      </c>
      <c r="D1" s="119"/>
      <c r="E1" s="45"/>
      <c r="F1" s="33"/>
      <c r="G1" s="46"/>
      <c r="H1" s="49"/>
      <c r="I1" s="38"/>
      <c r="J1" s="38"/>
      <c r="K1" s="47"/>
      <c r="L1" s="117"/>
      <c r="M1" s="117"/>
    </row>
    <row r="2" spans="1:14" s="52" customFormat="1" ht="60" x14ac:dyDescent="0.25">
      <c r="A2" s="50"/>
      <c r="B2" s="53" t="s">
        <v>78</v>
      </c>
      <c r="C2" s="54" t="s">
        <v>46</v>
      </c>
      <c r="D2" s="103" t="s">
        <v>34</v>
      </c>
      <c r="E2" s="104" t="s">
        <v>81</v>
      </c>
      <c r="F2" s="54" t="s">
        <v>60</v>
      </c>
      <c r="G2" s="103" t="s">
        <v>75</v>
      </c>
      <c r="H2" s="103" t="s">
        <v>76</v>
      </c>
      <c r="I2" s="103" t="s">
        <v>47</v>
      </c>
      <c r="J2" s="104" t="s">
        <v>77</v>
      </c>
      <c r="K2" s="102" t="s">
        <v>33</v>
      </c>
      <c r="L2" s="103" t="s">
        <v>30</v>
      </c>
      <c r="M2" s="103" t="s">
        <v>29</v>
      </c>
      <c r="N2" s="51"/>
    </row>
    <row r="3" spans="1:14" s="3" customFormat="1" ht="14.25" x14ac:dyDescent="0.2">
      <c r="A3" s="1"/>
      <c r="B3" s="72" t="s">
        <v>69</v>
      </c>
      <c r="C3" s="55"/>
      <c r="D3" s="55"/>
      <c r="E3" s="56"/>
      <c r="F3" s="55"/>
      <c r="G3" s="55"/>
      <c r="H3" s="55"/>
      <c r="I3" s="55"/>
      <c r="J3" s="56"/>
      <c r="K3" s="57"/>
      <c r="L3" s="55"/>
      <c r="M3" s="55"/>
      <c r="N3" s="40"/>
    </row>
    <row r="4" spans="1:14" s="3" customFormat="1" ht="14.25" x14ac:dyDescent="0.2">
      <c r="A4" s="1"/>
      <c r="B4" s="66" t="s">
        <v>7</v>
      </c>
      <c r="C4" s="67"/>
      <c r="D4" s="67"/>
      <c r="E4" s="68"/>
      <c r="F4" s="67"/>
      <c r="G4" s="70" t="s">
        <v>35</v>
      </c>
      <c r="H4" s="67"/>
      <c r="I4" s="67"/>
      <c r="J4" s="68"/>
      <c r="K4" s="69"/>
      <c r="L4" s="71"/>
      <c r="M4" s="71"/>
      <c r="N4" s="40"/>
    </row>
    <row r="5" spans="1:14" s="3" customFormat="1" ht="14.25" x14ac:dyDescent="0.2">
      <c r="A5" s="1"/>
      <c r="B5" t="s">
        <v>11</v>
      </c>
      <c r="C5" s="37" t="s">
        <v>57</v>
      </c>
      <c r="D5" s="44">
        <v>1</v>
      </c>
      <c r="E5" s="5">
        <v>12417</v>
      </c>
      <c r="F5" t="s">
        <v>73</v>
      </c>
      <c r="G5" s="5">
        <v>55000</v>
      </c>
      <c r="H5" s="120">
        <v>43435</v>
      </c>
      <c r="I5" s="41">
        <v>0.08</v>
      </c>
      <c r="J5" s="43">
        <v>2.0027397260273974</v>
      </c>
      <c r="K5" s="12">
        <v>0.67914955303213331</v>
      </c>
      <c r="L5" s="10">
        <v>4</v>
      </c>
      <c r="M5" s="10">
        <v>2</v>
      </c>
      <c r="N5" s="40"/>
    </row>
    <row r="6" spans="1:14" s="3" customFormat="1" ht="14.25" x14ac:dyDescent="0.2">
      <c r="A6" s="1"/>
      <c r="B6" s="73" t="s">
        <v>22</v>
      </c>
      <c r="C6" s="74" t="s">
        <v>58</v>
      </c>
      <c r="D6" s="75">
        <v>1</v>
      </c>
      <c r="E6" s="76">
        <v>5722.6</v>
      </c>
      <c r="F6" s="73" t="s">
        <v>25</v>
      </c>
      <c r="G6" s="76">
        <v>56250</v>
      </c>
      <c r="H6" s="121">
        <v>43101</v>
      </c>
      <c r="I6" s="77">
        <v>5.5E-2</v>
      </c>
      <c r="J6" s="78">
        <v>4.5812024326522716</v>
      </c>
      <c r="K6" s="79">
        <v>1</v>
      </c>
      <c r="L6" s="80">
        <v>5</v>
      </c>
      <c r="M6" s="80">
        <v>4</v>
      </c>
      <c r="N6" s="40"/>
    </row>
    <row r="7" spans="1:14" s="3" customFormat="1" ht="14.25" x14ac:dyDescent="0.2">
      <c r="A7" s="1"/>
      <c r="B7" t="s">
        <v>12</v>
      </c>
      <c r="C7" s="37" t="s">
        <v>50</v>
      </c>
      <c r="D7" s="44">
        <v>0.5</v>
      </c>
      <c r="E7" s="5">
        <v>13112.8</v>
      </c>
      <c r="F7" t="s">
        <v>44</v>
      </c>
      <c r="G7" s="5">
        <v>115000</v>
      </c>
      <c r="H7" s="120">
        <v>43435</v>
      </c>
      <c r="I7" s="41">
        <v>4.8750000000000002E-2</v>
      </c>
      <c r="J7" s="43">
        <v>2.6719393333740453</v>
      </c>
      <c r="K7" s="12">
        <v>0.96822951619791386</v>
      </c>
      <c r="L7" s="10">
        <v>4</v>
      </c>
      <c r="M7" s="10">
        <v>2.5</v>
      </c>
      <c r="N7" s="40"/>
    </row>
    <row r="8" spans="1:14" s="3" customFormat="1" ht="14.25" x14ac:dyDescent="0.2">
      <c r="A8" s="1"/>
      <c r="B8" s="73" t="s">
        <v>18</v>
      </c>
      <c r="C8" s="74" t="s">
        <v>52</v>
      </c>
      <c r="D8" s="75">
        <v>0.5</v>
      </c>
      <c r="E8" s="76">
        <v>19563</v>
      </c>
      <c r="F8" s="73" t="s">
        <v>19</v>
      </c>
      <c r="G8" s="76">
        <v>79250</v>
      </c>
      <c r="H8" s="121">
        <v>43435</v>
      </c>
      <c r="I8" s="77">
        <v>0.06</v>
      </c>
      <c r="J8" s="78">
        <v>4.3824980278727317</v>
      </c>
      <c r="K8" s="79">
        <v>0.984767162500639</v>
      </c>
      <c r="L8" s="80">
        <v>3.5</v>
      </c>
      <c r="M8" s="80">
        <v>3.5</v>
      </c>
      <c r="N8" s="40"/>
    </row>
    <row r="9" spans="1:14" s="3" customFormat="1" ht="14.25" x14ac:dyDescent="0.2">
      <c r="A9" s="1"/>
      <c r="B9" t="s">
        <v>48</v>
      </c>
      <c r="C9" s="37" t="s">
        <v>53</v>
      </c>
      <c r="D9" s="44">
        <v>0.5</v>
      </c>
      <c r="E9" s="5">
        <v>16377</v>
      </c>
      <c r="F9" t="s">
        <v>49</v>
      </c>
      <c r="G9" s="5">
        <v>80750</v>
      </c>
      <c r="H9" s="120">
        <v>43282</v>
      </c>
      <c r="I9" s="41">
        <v>5.7500000000000002E-2</v>
      </c>
      <c r="J9" s="43">
        <v>5.766591716921603</v>
      </c>
      <c r="K9" s="12">
        <v>0.83799999999999997</v>
      </c>
      <c r="L9" s="10">
        <v>6</v>
      </c>
      <c r="M9" s="10">
        <v>4.5</v>
      </c>
      <c r="N9" s="40"/>
    </row>
    <row r="10" spans="1:14" s="3" customFormat="1" ht="14.25" x14ac:dyDescent="0.2">
      <c r="A10" s="1"/>
      <c r="B10" s="73" t="s">
        <v>10</v>
      </c>
      <c r="C10" s="74" t="s">
        <v>56</v>
      </c>
      <c r="D10" s="75">
        <v>0.5</v>
      </c>
      <c r="E10" s="76">
        <v>29860.2</v>
      </c>
      <c r="F10" s="73" t="s">
        <v>20</v>
      </c>
      <c r="G10" s="76">
        <v>83825</v>
      </c>
      <c r="H10" s="122">
        <v>43617</v>
      </c>
      <c r="I10" s="77">
        <v>6.7500000000000004E-2</v>
      </c>
      <c r="J10" s="78">
        <v>2.2241917714926212</v>
      </c>
      <c r="K10" s="79">
        <v>0.95397552595093116</v>
      </c>
      <c r="L10" s="80">
        <v>4.5</v>
      </c>
      <c r="M10" s="80">
        <v>2</v>
      </c>
      <c r="N10" s="40"/>
    </row>
    <row r="11" spans="1:14" s="3" customFormat="1" ht="14.25" x14ac:dyDescent="0.2">
      <c r="A11" s="1"/>
      <c r="B11" t="s">
        <v>23</v>
      </c>
      <c r="C11" s="37" t="s">
        <v>54</v>
      </c>
      <c r="D11" s="44">
        <v>1</v>
      </c>
      <c r="E11" s="5">
        <v>16577</v>
      </c>
      <c r="F11" t="s">
        <v>24</v>
      </c>
      <c r="G11" s="5">
        <v>103000</v>
      </c>
      <c r="H11" s="120">
        <v>43101</v>
      </c>
      <c r="I11" s="41">
        <v>5.6250000000000001E-2</v>
      </c>
      <c r="J11" s="43">
        <v>4.0986301369863014</v>
      </c>
      <c r="K11" s="12">
        <v>1</v>
      </c>
      <c r="L11" s="10">
        <v>4</v>
      </c>
      <c r="M11" s="10">
        <v>4</v>
      </c>
      <c r="N11" s="40"/>
    </row>
    <row r="12" spans="1:14" s="3" customFormat="1" ht="14.25" x14ac:dyDescent="0.2">
      <c r="A12" s="1"/>
      <c r="B12" s="73" t="s">
        <v>13</v>
      </c>
      <c r="C12" s="74" t="s">
        <v>55</v>
      </c>
      <c r="D12" s="75">
        <v>1</v>
      </c>
      <c r="E12" s="76">
        <v>11320</v>
      </c>
      <c r="F12" s="73" t="s">
        <v>45</v>
      </c>
      <c r="G12" s="76">
        <v>107500</v>
      </c>
      <c r="H12" s="121">
        <v>43435</v>
      </c>
      <c r="I12" s="77">
        <v>5.1249999999999997E-2</v>
      </c>
      <c r="J12" s="78">
        <v>5.0352405005082534</v>
      </c>
      <c r="K12" s="79">
        <v>1</v>
      </c>
      <c r="L12" s="80">
        <v>5</v>
      </c>
      <c r="M12" s="80">
        <v>3</v>
      </c>
      <c r="N12" s="40"/>
    </row>
    <row r="13" spans="1:14" s="3" customFormat="1" ht="14.25" x14ac:dyDescent="0.2">
      <c r="A13" s="1"/>
      <c r="B13" s="1" t="s">
        <v>21</v>
      </c>
      <c r="C13" s="37" t="s">
        <v>59</v>
      </c>
      <c r="D13" s="44">
        <v>0.5</v>
      </c>
      <c r="E13" s="5">
        <v>13826.7</v>
      </c>
      <c r="F13" t="s">
        <v>27</v>
      </c>
      <c r="G13" s="5">
        <v>51000</v>
      </c>
      <c r="H13" s="123">
        <v>43617</v>
      </c>
      <c r="I13" s="41">
        <v>5.2499999999999998E-2</v>
      </c>
      <c r="J13" s="43">
        <v>1.6643950204832965</v>
      </c>
      <c r="K13" s="12">
        <v>0.99689007499981919</v>
      </c>
      <c r="L13" s="10">
        <v>4</v>
      </c>
      <c r="M13" s="10" t="s">
        <v>9</v>
      </c>
      <c r="N13" s="40"/>
    </row>
    <row r="14" spans="1:14" s="3" customFormat="1" ht="14.25" x14ac:dyDescent="0.2">
      <c r="B14" s="73" t="s">
        <v>67</v>
      </c>
      <c r="C14" s="74"/>
      <c r="D14" s="81" t="s">
        <v>64</v>
      </c>
      <c r="E14" s="76"/>
      <c r="F14" s="73"/>
      <c r="G14" s="76">
        <v>229727</v>
      </c>
      <c r="H14" s="121"/>
      <c r="I14" s="77">
        <v>6.4299999999999996E-2</v>
      </c>
      <c r="J14" s="78"/>
      <c r="K14" s="79"/>
      <c r="L14" s="80"/>
      <c r="M14" s="80"/>
      <c r="N14" s="40"/>
    </row>
    <row r="15" spans="1:14" s="3" customFormat="1" ht="15" thickBot="1" x14ac:dyDescent="0.25">
      <c r="B15" s="88" t="s">
        <v>8</v>
      </c>
      <c r="C15" s="89"/>
      <c r="D15" s="89"/>
      <c r="E15" s="90"/>
      <c r="F15" s="89"/>
      <c r="G15" s="91">
        <v>961302</v>
      </c>
      <c r="H15" s="124"/>
      <c r="I15" s="92">
        <v>5.9200000000000003E-2</v>
      </c>
      <c r="J15" s="90"/>
      <c r="K15" s="93"/>
      <c r="L15" s="94"/>
      <c r="M15" s="94"/>
      <c r="N15" s="40"/>
    </row>
    <row r="16" spans="1:14" s="3" customFormat="1" ht="15" thickTop="1" x14ac:dyDescent="0.2">
      <c r="B16" s="66" t="s">
        <v>61</v>
      </c>
      <c r="C16" s="67"/>
      <c r="D16" s="67"/>
      <c r="E16" s="68"/>
      <c r="F16" s="67"/>
      <c r="G16" s="67"/>
      <c r="H16" s="125"/>
      <c r="I16" s="67"/>
      <c r="J16" s="68"/>
      <c r="K16" s="69"/>
      <c r="L16" s="67"/>
      <c r="M16" s="67"/>
      <c r="N16" s="40"/>
    </row>
    <row r="17" spans="1:16383" s="3" customFormat="1" ht="14.25" x14ac:dyDescent="0.2">
      <c r="B17" t="s">
        <v>16</v>
      </c>
      <c r="C17" s="1" t="s">
        <v>51</v>
      </c>
      <c r="D17" s="44">
        <v>0.5</v>
      </c>
      <c r="E17" s="5">
        <v>24922.41</v>
      </c>
      <c r="F17" t="s">
        <v>42</v>
      </c>
      <c r="G17" s="5">
        <v>102500.47167999997</v>
      </c>
      <c r="H17" s="123">
        <v>43070</v>
      </c>
      <c r="I17" s="41">
        <v>5.5E-2</v>
      </c>
      <c r="J17" s="43">
        <v>9.5849064912942943</v>
      </c>
      <c r="K17" s="12">
        <v>0.98363721646502067</v>
      </c>
      <c r="L17" s="9" t="s">
        <v>9</v>
      </c>
      <c r="M17" s="9" t="s">
        <v>9</v>
      </c>
      <c r="N17" s="40"/>
    </row>
    <row r="18" spans="1:16383" s="3" customFormat="1" ht="14.25" x14ac:dyDescent="0.2">
      <c r="B18" s="73" t="s">
        <v>17</v>
      </c>
      <c r="C18" s="73" t="s">
        <v>52</v>
      </c>
      <c r="D18" s="75">
        <v>0.5</v>
      </c>
      <c r="E18" s="76">
        <v>18556.080000000002</v>
      </c>
      <c r="F18" s="73" t="s">
        <v>43</v>
      </c>
      <c r="G18" s="76">
        <v>64942.966639999999</v>
      </c>
      <c r="H18" s="122">
        <v>43617</v>
      </c>
      <c r="I18" s="77">
        <v>5.7500000000000002E-2</v>
      </c>
      <c r="J18" s="78">
        <v>4.8470947047404955</v>
      </c>
      <c r="K18" s="79">
        <v>0.59039840311100178</v>
      </c>
      <c r="L18" s="82" t="s">
        <v>9</v>
      </c>
      <c r="M18" s="82" t="s">
        <v>9</v>
      </c>
      <c r="N18" s="40"/>
    </row>
    <row r="19" spans="1:16383" s="3" customFormat="1" ht="14.25" x14ac:dyDescent="0.2">
      <c r="B19" t="s">
        <v>66</v>
      </c>
      <c r="C19" s="1" t="s">
        <v>62</v>
      </c>
      <c r="D19" s="44">
        <v>1</v>
      </c>
      <c r="E19" s="36">
        <v>7950.7</v>
      </c>
      <c r="F19" s="37" t="s">
        <v>63</v>
      </c>
      <c r="G19" s="5">
        <v>45740</v>
      </c>
      <c r="H19" s="123">
        <v>42887</v>
      </c>
      <c r="I19" s="41">
        <v>0.06</v>
      </c>
      <c r="J19" s="43">
        <v>2.6229428379090161</v>
      </c>
      <c r="K19" s="12">
        <v>0.58528179908687306</v>
      </c>
      <c r="L19" s="9" t="s">
        <v>9</v>
      </c>
      <c r="M19" s="9" t="s">
        <v>9</v>
      </c>
      <c r="N19" s="40"/>
    </row>
    <row r="20" spans="1:16383" s="3" customFormat="1" ht="14.25" x14ac:dyDescent="0.2">
      <c r="B20" s="73" t="s">
        <v>68</v>
      </c>
      <c r="C20" s="73"/>
      <c r="D20" s="75">
        <v>1</v>
      </c>
      <c r="E20" s="76"/>
      <c r="F20" s="73"/>
      <c r="G20" s="76">
        <v>46500</v>
      </c>
      <c r="H20" s="122"/>
      <c r="I20" s="77">
        <v>6.4500000000000002E-2</v>
      </c>
      <c r="J20" s="78"/>
      <c r="K20" s="79"/>
      <c r="L20" s="82"/>
      <c r="M20" s="82"/>
      <c r="N20" s="40"/>
    </row>
    <row r="21" spans="1:16383" s="3" customFormat="1" ht="15" thickBot="1" x14ac:dyDescent="0.25">
      <c r="B21" s="88" t="s">
        <v>65</v>
      </c>
      <c r="C21" s="89"/>
      <c r="D21" s="89"/>
      <c r="E21" s="90"/>
      <c r="F21" s="89"/>
      <c r="G21" s="91">
        <v>259683.43831999996</v>
      </c>
      <c r="H21" s="91"/>
      <c r="I21" s="92">
        <v>5.8200000000000002E-2</v>
      </c>
      <c r="J21" s="90"/>
      <c r="K21" s="93"/>
      <c r="L21" s="94"/>
      <c r="M21" s="94"/>
      <c r="N21" s="40"/>
    </row>
    <row r="22" spans="1:16383" s="3" customFormat="1" ht="15.75" thickTop="1" thickBot="1" x14ac:dyDescent="0.25">
      <c r="B22" s="25"/>
      <c r="C22" s="15"/>
      <c r="D22" s="15"/>
      <c r="E22" s="16"/>
      <c r="F22" s="15"/>
      <c r="G22" s="26"/>
      <c r="H22" s="26"/>
      <c r="I22" s="26"/>
      <c r="J22" s="16"/>
      <c r="K22" s="17"/>
      <c r="L22" s="27"/>
      <c r="M22" s="27"/>
      <c r="N22" s="40"/>
    </row>
    <row r="23" spans="1:16383" s="3" customFormat="1" ht="15" thickBot="1" x14ac:dyDescent="0.25">
      <c r="B23" s="95" t="s">
        <v>70</v>
      </c>
      <c r="C23" s="96"/>
      <c r="D23" s="96"/>
      <c r="E23" s="97"/>
      <c r="F23" s="96"/>
      <c r="G23" s="98">
        <v>1220985.43832</v>
      </c>
      <c r="H23" s="98"/>
      <c r="I23" s="98"/>
      <c r="J23" s="97"/>
      <c r="K23" s="99"/>
      <c r="L23" s="100"/>
      <c r="M23" s="100"/>
      <c r="N23" s="40"/>
    </row>
    <row r="24" spans="1:16383" s="15" customFormat="1" ht="15" thickTop="1" x14ac:dyDescent="0.2">
      <c r="A24" s="3"/>
      <c r="B24" s="25"/>
      <c r="D24" s="16"/>
      <c r="E24" s="16"/>
      <c r="F24" s="17"/>
      <c r="G24" s="26"/>
      <c r="I24" s="27"/>
      <c r="J24" s="27"/>
      <c r="K24" s="17"/>
      <c r="L24" s="32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  <c r="XEY24"/>
      <c r="XEZ24"/>
      <c r="XFA24"/>
      <c r="XFB24"/>
      <c r="XFC24"/>
    </row>
    <row r="25" spans="1:16383" s="15" customFormat="1" ht="15" x14ac:dyDescent="0.25">
      <c r="A25" s="3"/>
      <c r="B25" s="72" t="s">
        <v>72</v>
      </c>
      <c r="C25" s="58"/>
      <c r="D25" s="59"/>
      <c r="E25" s="59"/>
      <c r="F25" s="60"/>
      <c r="G25" s="58"/>
      <c r="H25" s="106"/>
      <c r="I25" s="106"/>
      <c r="J25" s="106"/>
      <c r="K25" s="107"/>
      <c r="L25" s="32"/>
    </row>
    <row r="26" spans="1:16383" s="15" customFormat="1" ht="15" x14ac:dyDescent="0.25">
      <c r="A26" s="3"/>
      <c r="B26" s="61"/>
      <c r="C26" s="61"/>
      <c r="D26" s="62"/>
      <c r="E26" s="115" t="s">
        <v>80</v>
      </c>
      <c r="F26" s="62"/>
      <c r="G26" s="63"/>
      <c r="H26" s="108"/>
      <c r="I26" s="108"/>
      <c r="J26" s="108"/>
      <c r="K26" s="109"/>
      <c r="L26" s="32"/>
    </row>
    <row r="27" spans="1:16383" s="15" customFormat="1" ht="15" x14ac:dyDescent="0.25">
      <c r="A27" s="3"/>
      <c r="B27" s="64" t="s">
        <v>0</v>
      </c>
      <c r="C27" s="64"/>
      <c r="D27" s="65" t="s">
        <v>35</v>
      </c>
      <c r="E27" s="116"/>
      <c r="F27" s="65"/>
      <c r="G27" s="65" t="s">
        <v>79</v>
      </c>
      <c r="H27" s="110"/>
      <c r="I27" s="110"/>
      <c r="J27" s="110"/>
      <c r="K27" s="109"/>
      <c r="L27" s="32"/>
    </row>
    <row r="28" spans="1:16383" s="15" customFormat="1" ht="14.25" x14ac:dyDescent="0.2">
      <c r="A28" s="3"/>
      <c r="B28" s="25" t="s">
        <v>4</v>
      </c>
      <c r="D28" s="16">
        <v>141955</v>
      </c>
      <c r="E28" s="16">
        <v>8</v>
      </c>
      <c r="F28" s="17"/>
      <c r="G28" s="28">
        <v>0.16869105035935314</v>
      </c>
      <c r="H28" s="3"/>
      <c r="I28" s="3"/>
      <c r="J28" s="3"/>
      <c r="K28" s="111"/>
      <c r="L28" s="32"/>
    </row>
    <row r="29" spans="1:16383" s="15" customFormat="1" ht="14.25" x14ac:dyDescent="0.2">
      <c r="A29" s="3"/>
      <c r="B29" s="83" t="s">
        <v>1</v>
      </c>
      <c r="C29" s="84"/>
      <c r="D29" s="85">
        <v>209758</v>
      </c>
      <c r="E29" s="85">
        <v>17</v>
      </c>
      <c r="F29" s="86"/>
      <c r="G29" s="87">
        <v>0.24926418471541822</v>
      </c>
      <c r="H29" s="3"/>
      <c r="I29" s="3"/>
      <c r="J29" s="3"/>
      <c r="K29" s="111"/>
      <c r="L29" s="32"/>
    </row>
    <row r="30" spans="1:16383" s="15" customFormat="1" ht="14.25" x14ac:dyDescent="0.2">
      <c r="A30" s="3"/>
      <c r="B30" s="25" t="s">
        <v>3</v>
      </c>
      <c r="D30" s="16">
        <v>128349.46586999999</v>
      </c>
      <c r="E30" s="16">
        <v>13</v>
      </c>
      <c r="F30" s="17"/>
      <c r="G30" s="28">
        <v>0.15252302638633541</v>
      </c>
      <c r="H30" s="3"/>
      <c r="I30" s="3"/>
      <c r="J30" s="3"/>
      <c r="K30" s="111"/>
      <c r="L30" s="32"/>
    </row>
    <row r="31" spans="1:16383" s="15" customFormat="1" ht="14.25" x14ac:dyDescent="0.2">
      <c r="A31" s="3"/>
      <c r="B31" s="83" t="s">
        <v>2</v>
      </c>
      <c r="C31" s="84"/>
      <c r="D31" s="85">
        <v>199252.57778000002</v>
      </c>
      <c r="E31" s="85">
        <v>19</v>
      </c>
      <c r="F31" s="86"/>
      <c r="G31" s="87">
        <v>0.23678015309440958</v>
      </c>
      <c r="H31" s="3"/>
      <c r="I31" s="3"/>
      <c r="J31" s="3"/>
      <c r="K31" s="111"/>
      <c r="L31" s="32"/>
    </row>
    <row r="32" spans="1:16383" s="15" customFormat="1" ht="14.25" x14ac:dyDescent="0.2">
      <c r="A32" s="3"/>
      <c r="B32" s="25" t="s">
        <v>36</v>
      </c>
      <c r="D32" s="16">
        <v>16000</v>
      </c>
      <c r="E32" s="16">
        <v>1</v>
      </c>
      <c r="F32" s="17"/>
      <c r="G32" s="28">
        <v>1.9013467688701702E-2</v>
      </c>
      <c r="H32" s="3"/>
      <c r="I32" s="3"/>
      <c r="J32" s="3"/>
      <c r="K32" s="111"/>
      <c r="L32" s="32"/>
    </row>
    <row r="33" spans="1:12" s="15" customFormat="1" ht="14.25" x14ac:dyDescent="0.2">
      <c r="A33" s="3"/>
      <c r="B33" s="83" t="s">
        <v>5</v>
      </c>
      <c r="C33" s="84"/>
      <c r="D33" s="85">
        <v>146193.73643999992</v>
      </c>
      <c r="E33" s="85">
        <v>12</v>
      </c>
      <c r="F33" s="86"/>
      <c r="G33" s="87">
        <v>0.17372811775578195</v>
      </c>
      <c r="H33" s="3"/>
      <c r="I33" s="3"/>
      <c r="J33" s="3"/>
      <c r="K33" s="111"/>
      <c r="L33" s="32"/>
    </row>
    <row r="34" spans="1:12" s="15" customFormat="1" ht="15" thickBot="1" x14ac:dyDescent="0.25">
      <c r="A34" s="3"/>
      <c r="B34" s="88" t="s">
        <v>71</v>
      </c>
      <c r="C34" s="89"/>
      <c r="D34" s="90">
        <v>841508.7800899999</v>
      </c>
      <c r="E34" s="90">
        <v>70</v>
      </c>
      <c r="F34" s="93"/>
      <c r="G34" s="101">
        <v>1</v>
      </c>
      <c r="H34" s="112"/>
      <c r="I34" s="113"/>
      <c r="J34" s="113"/>
      <c r="K34" s="114"/>
      <c r="L34" s="32"/>
    </row>
    <row r="35" spans="1:12" s="15" customFormat="1" ht="15" thickTop="1" x14ac:dyDescent="0.2">
      <c r="A35" s="3"/>
      <c r="B35" s="48"/>
      <c r="C35" s="48"/>
      <c r="D35" s="48"/>
      <c r="E35" s="48"/>
      <c r="F35" s="48"/>
      <c r="G35" s="48"/>
      <c r="H35" s="105"/>
      <c r="I35" s="105"/>
      <c r="K35" s="17"/>
      <c r="L35" s="32"/>
    </row>
    <row r="36" spans="1:12" x14ac:dyDescent="0.2">
      <c r="D36" s="11"/>
      <c r="F36" s="13"/>
    </row>
    <row r="37" spans="1:12" x14ac:dyDescent="0.2">
      <c r="D37" s="6"/>
    </row>
    <row r="38" spans="1:12" ht="17.25" hidden="1" x14ac:dyDescent="0.25">
      <c r="B38" s="34" t="s">
        <v>31</v>
      </c>
      <c r="C38" s="29" t="s">
        <v>6</v>
      </c>
      <c r="D38" s="30" t="s">
        <v>26</v>
      </c>
      <c r="E38" s="30" t="s">
        <v>41</v>
      </c>
      <c r="F38" s="31" t="s">
        <v>33</v>
      </c>
      <c r="G38" s="30" t="s">
        <v>34</v>
      </c>
      <c r="H38" s="30"/>
      <c r="I38" s="29" t="s">
        <v>32</v>
      </c>
      <c r="J38" s="29"/>
      <c r="K38" s="42" t="s">
        <v>28</v>
      </c>
      <c r="L38" s="29" t="s">
        <v>29</v>
      </c>
    </row>
    <row r="39" spans="1:12" hidden="1" x14ac:dyDescent="0.2">
      <c r="B39" t="s">
        <v>14</v>
      </c>
      <c r="C39" t="s">
        <v>3</v>
      </c>
      <c r="D39" s="6">
        <v>21160</v>
      </c>
      <c r="E39" s="5">
        <v>23379</v>
      </c>
      <c r="F39" s="8">
        <v>0.87</v>
      </c>
      <c r="G39" s="2">
        <v>0.4</v>
      </c>
      <c r="H39" s="2"/>
    </row>
    <row r="40" spans="1:12" hidden="1" x14ac:dyDescent="0.2">
      <c r="B40" t="s">
        <v>38</v>
      </c>
      <c r="C40" t="s">
        <v>1</v>
      </c>
      <c r="D40" s="5">
        <v>47290</v>
      </c>
      <c r="E40" s="5">
        <v>18314</v>
      </c>
      <c r="F40" s="8">
        <v>0.56999999999999995</v>
      </c>
      <c r="G40" s="12">
        <v>0.1</v>
      </c>
      <c r="H40" s="14">
        <v>26270000</v>
      </c>
    </row>
    <row r="41" spans="1:12" s="18" customFormat="1" ht="13.5" hidden="1" thickBot="1" x14ac:dyDescent="0.25">
      <c r="A41" s="39"/>
      <c r="B41" s="23" t="s">
        <v>37</v>
      </c>
      <c r="D41" s="19">
        <v>68450</v>
      </c>
      <c r="E41" s="19">
        <v>41693</v>
      </c>
      <c r="F41" s="24"/>
      <c r="H41" s="21">
        <v>26270000</v>
      </c>
      <c r="K41" s="20"/>
      <c r="L41" s="22"/>
    </row>
    <row r="42" spans="1:12" hidden="1" x14ac:dyDescent="0.2"/>
    <row r="43" spans="1:12" ht="14.25" hidden="1" x14ac:dyDescent="0.2">
      <c r="B43" s="35" t="s">
        <v>15</v>
      </c>
      <c r="C43" s="4" t="s">
        <v>40</v>
      </c>
      <c r="D43" s="6"/>
      <c r="E43" s="6"/>
    </row>
    <row r="44" spans="1:12" hidden="1" x14ac:dyDescent="0.2">
      <c r="B44" t="s">
        <v>39</v>
      </c>
      <c r="C44">
        <v>8</v>
      </c>
      <c r="D44" s="6"/>
    </row>
    <row r="45" spans="1:12" x14ac:dyDescent="0.2">
      <c r="D45" s="6"/>
    </row>
    <row r="46" spans="1:12" x14ac:dyDescent="0.2">
      <c r="D46" s="6"/>
    </row>
    <row r="47" spans="1:12" x14ac:dyDescent="0.2">
      <c r="D47" s="6"/>
    </row>
  </sheetData>
  <mergeCells count="3">
    <mergeCell ref="E26:E27"/>
    <mergeCell ref="L1:M1"/>
    <mergeCell ref="C1:D1"/>
  </mergeCells>
  <dataValidations count="2">
    <dataValidation type="textLength" errorStyle="information" allowBlank="1" showInputMessage="1" showErrorMessage="1" error="XLBVal:6=466263.54_x000d__x000a_" sqref="E26" xr:uid="{E6D3C104-3F72-416B-8191-F346E159A91A}">
      <formula1>0</formula1>
      <formula2>300</formula2>
    </dataValidation>
    <dataValidation type="textLength" errorStyle="information" allowBlank="1" showInputMessage="1" showErrorMessage="1" error="XLBVal:2=0_x000d__x000a_" sqref="D26:D28 F26:F28 G26:G33" xr:uid="{AAB0456E-AF71-4F04-B4C0-1EFBC3D9DE70}">
      <formula1>0</formula1>
      <formula2>300</formula2>
    </dataValidation>
  </dataValidations>
  <pageMargins left="0.70866141732283472" right="0.70866141732283472" top="0.74803149606299213" bottom="0.74803149606299213" header="0.31496062992125984" footer="0.31496062992125984"/>
  <pageSetup paperSize="8" scale="48" orientation="landscape" verticalDpi="0" r:id="rId1"/>
  <customProperties>
    <customPr name="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3A6157BC2EBB47B606DD17C3B9BB31" ma:contentTypeVersion="2" ma:contentTypeDescription="Create a new document." ma:contentTypeScope="" ma:versionID="cdf5ff86068498ffc9c87798e2f0a453">
  <xsd:schema xmlns:xsd="http://www.w3.org/2001/XMLSchema" xmlns:xs="http://www.w3.org/2001/XMLSchema" xmlns:p="http://schemas.microsoft.com/office/2006/metadata/properties" xmlns:ns2="cc1deb06-00ff-40c7-a3e1-ec6f330117a8" targetNamespace="http://schemas.microsoft.com/office/2006/metadata/properties" ma:root="true" ma:fieldsID="f52117b8a8a486048e226ef59cef8542" ns2:_="">
    <xsd:import namespace="cc1deb06-00ff-40c7-a3e1-ec6f330117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deb06-00ff-40c7-a3e1-ec6f330117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FDE473-944E-4F31-AEDC-49FFD8BCC2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B622E3-21D0-41F8-9A19-DCCCB7A29CAD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cc1deb06-00ff-40c7-a3e1-ec6f330117a8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7042A63-693F-4393-A3D1-31315D950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1deb06-00ff-40c7-a3e1-ec6f330117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FY19 Property Data Sheet</vt:lpstr>
      <vt:lpstr>'FY19 Property Data Sheet'!Print_Area</vt:lpstr>
    </vt:vector>
  </TitlesOfParts>
  <Company>Abacus Property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Cynthia Rouse</cp:lastModifiedBy>
  <cp:lastPrinted>2019-09-10T03:58:09Z</cp:lastPrinted>
  <dcterms:created xsi:type="dcterms:W3CDTF">2012-09-13T01:22:19Z</dcterms:created>
  <dcterms:modified xsi:type="dcterms:W3CDTF">2019-09-17T05:30:56Z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0x0101008C3A6157BC2EBB47B606DD17C3B9BB31</vt:lpwstr>
  </property>
</Properties>
</file>